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14_{6D28F806-0107-4E2B-A36B-C15F3B02B929}" xr6:coauthVersionLast="47" xr6:coauthVersionMax="47" xr10:uidLastSave="{00000000-0000-0000-0000-000000000000}"/>
  <bookViews>
    <workbookView xWindow="28680" yWindow="-135" windowWidth="29040" windowHeight="17520" xr2:uid="{3CC77F08-6BAC-4A06-92D3-8BA8E35D7C85}"/>
  </bookViews>
  <sheets>
    <sheet name="16_2026061515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</calcChain>
</file>

<file path=xl/sharedStrings.xml><?xml version="1.0" encoding="utf-8"?>
<sst xmlns="http://schemas.openxmlformats.org/spreadsheetml/2006/main" count="80" uniqueCount="55">
  <si>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</si>
  <si>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</si>
  <si>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</si>
  <si>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</si>
  <si>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</si>
  <si>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</si>
  <si>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</si>
  <si>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</si>
  <si>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</si>
  <si>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</si>
  <si>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>X</t>
  </si>
  <si>
    <t xml:space="preserve">RN SERVICES  UP TO 15 MINUTES                                                                                                                   </t>
  </si>
  <si>
    <t xml:space="preserve">LPN/LVN SERVICES  UP TO 15 MINUTES                                                                                                              </t>
  </si>
  <si>
    <t xml:space="preserve">CONTRACTED HOME HEALTH AGENCY SERVICES  ALL SERVICES PROVIDED UNDER CONTRACT  PER DAY                                                           </t>
  </si>
  <si>
    <t xml:space="preserve">EVALUATION AND TREAT BY AN INTEGRATED SPEC TEAM CONTRACTED TO PROVIDE   COORD CARE TO MULT OR SEV HANDICAPPED CHILDREN  PER ENCOUNTER (COMPLEX)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</si>
  <si>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</si>
  <si>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</si>
  <si>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</si>
  <si>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</si>
  <si>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</si>
  <si>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471-000-513</t>
  </si>
  <si>
    <t xml:space="preserve">THE REIMBURSEMENT CALCULATION, BUT THE FEE SCHEDULE PUBLISHES ONLY THE FIRST TWO DECIMAL </t>
  </si>
  <si>
    <t>NEBRASKA MEDICAID FEE SCHEDULE, NURSING  JULY 1, 2026</t>
  </si>
  <si>
    <t>*Hour rates are approximate and may vary, based on rounding.</t>
  </si>
  <si>
    <t>Limitations:</t>
  </si>
  <si>
    <t xml:space="preserve">The rate is calculated based on the average Extensive Services 2 case-mix nursing facility rates and in accordance with NE    </t>
  </si>
  <si>
    <t>SPA ATTACHMENT 4.19-B Item 7, Page 1a.</t>
  </si>
  <si>
    <t xml:space="preserve">dependent in a home health setting. </t>
  </si>
  <si>
    <t xml:space="preserve">The rate is calculated based on the average ventilator-dependent per diem of all Nebraska nursing facilities which are providing </t>
  </si>
  <si>
    <t>that service and in accordance with NE SPA ATTACHMENT 4.19-B Item 7, Page 1a..</t>
  </si>
  <si>
    <t>Center-Based Adult Day Add-On Services</t>
  </si>
  <si>
    <t>Procedure Code</t>
  </si>
  <si>
    <t>Description</t>
  </si>
  <si>
    <t>Medicaid Allowable</t>
  </si>
  <si>
    <t>Aide Service In Adult Day Service Center Setting***</t>
  </si>
  <si>
    <t>$8.68/unit</t>
  </si>
  <si>
    <t>$13.91/unit</t>
  </si>
  <si>
    <t>***Bill only when service is not included in Adult Day Service per diem rate.</t>
  </si>
  <si>
    <t>1 day</t>
  </si>
  <si>
    <t>S5105</t>
  </si>
  <si>
    <t>S5105 TD</t>
  </si>
  <si>
    <t>RN Service In Adult Day Service Center Setting***</t>
  </si>
  <si>
    <t>Units</t>
  </si>
  <si>
    <r>
      <t>**$1,339.70/</t>
    </r>
    <r>
      <rPr>
        <sz val="11"/>
        <color theme="1"/>
        <rFont val="Arial"/>
        <family val="2"/>
      </rPr>
      <t xml:space="preserve">day </t>
    </r>
    <r>
      <rPr>
        <sz val="11"/>
        <color rgb="FF000000"/>
        <rFont val="Arial"/>
        <family val="2"/>
      </rPr>
      <t xml:space="preserve">- </t>
    </r>
    <r>
      <rPr>
        <sz val="11"/>
        <color theme="1"/>
        <rFont val="Arial"/>
        <family val="2"/>
      </rPr>
      <t xml:space="preserve">Maximum daily per diem for skilled nursing services for persons </t>
    </r>
    <r>
      <rPr>
        <sz val="11"/>
        <color rgb="FF000000"/>
        <rFont val="Arial"/>
        <family val="2"/>
      </rPr>
      <t xml:space="preserve">aged 21 and older who are ventilator </t>
    </r>
  </si>
  <si>
    <t xml:space="preserve">**$498.06/day - Maximum daily per diem for skilled nursing services for persons aged 21 and older in a home health setting. </t>
  </si>
  <si>
    <t xml:space="preserve">PRIVATE DUTY/INDEPENDENT NURSING SERVICE(S) - LICENSED  UP TO 15 MINUTES(RN) (1-8 UNITS)                                                                </t>
  </si>
  <si>
    <t xml:space="preserve">PRIVATE DUTY/INDEPENDENT NURSING SERVICE(S) - LICENSED  UP TO 15 MINUTES(LPN) (1-8 UNITS)                                                                </t>
  </si>
  <si>
    <t>$1,339.70** DAY</t>
  </si>
  <si>
    <t>$29.58/PER ENCOUNTER</t>
  </si>
  <si>
    <t>$33.42/PER ENCOUNTER</t>
  </si>
  <si>
    <t xml:space="preserve">EVALUATION AND TREAT BY AN INTEGRATED  SPECIALTY TEAM CONTRACTED TO PROVIDE COORD CARE TO MULT OR SEV HANDICAPPED CHILDREN  PER ENCOUNTER   </t>
  </si>
  <si>
    <t>$11.23/UNIT    ($44.92/HOUR)*</t>
  </si>
  <si>
    <t>$8.43/UNIT      ($33.72/HOUR)*</t>
  </si>
  <si>
    <t>$5.61/UNIT                               ($22.44/HOUR)*</t>
  </si>
  <si>
    <t>$4.19/UNIT                                   ($16.76/HOUR)*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</si>
</sst>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0" fontId="18" fillId="0" borderId="15" xfId="0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 applyAlignment="1">
      <alignment horizontal="right"/>
    </xf>
    <xf numFmtId="0" fontId="19" fillId="0" borderId="19" xfId="0" applyFont="1" applyBorder="1"/>
    <xf numFmtId="0" fontId="19" fillId="0" borderId="20" xfId="0" applyFont="1" applyBorder="1"/>
    <xf numFmtId="0" fontId="19" fillId="0" borderId="21" xfId="0" applyFont="1" applyBorder="1" applyAlignment="1">
      <alignment horizontal="right"/>
    </xf>
    <xf numFmtId="0" fontId="18" fillId="0" borderId="19" xfId="0" applyFont="1" applyBorder="1"/>
    <xf numFmtId="0" fontId="18" fillId="0" borderId="20" xfId="0" applyFont="1" applyBorder="1"/>
    <xf numFmtId="0" fontId="18" fillId="0" borderId="21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18" fillId="0" borderId="20" xfId="0" applyFont="1" applyBorder="1" applyAlignment="1">
      <alignment wrapText="1"/>
    </xf>
    <xf numFmtId="8" fontId="18" fillId="0" borderId="21" xfId="0" applyNumberFormat="1" applyFont="1" applyBorder="1" applyAlignment="1">
      <alignment horizontal="right"/>
    </xf>
    <xf numFmtId="0" fontId="20" fillId="0" borderId="19" xfId="0" applyFont="1" applyBorder="1"/>
    <xf numFmtId="0" fontId="18" fillId="0" borderId="0" xfId="0" applyFont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8" fillId="0" borderId="21" xfId="0" applyFont="1" applyBorder="1"/>
    <xf numFmtId="0" fontId="21" fillId="0" borderId="22" xfId="0" applyFont="1" applyBorder="1" applyAlignment="1">
      <alignment vertical="center"/>
    </xf>
    <xf numFmtId="0" fontId="18" fillId="0" borderId="21" xfId="0" applyFont="1" applyBorder="1" applyAlignment="1">
      <alignment wrapText="1"/>
    </xf>
    <xf numFmtId="0" fontId="21" fillId="0" borderId="19" xfId="0" applyFont="1" applyBorder="1" applyAlignment="1">
      <alignment horizontal="center"/>
    </xf>
    <xf numFmtId="0" fontId="21" fillId="0" borderId="19" xfId="0" applyFont="1" applyBorder="1"/>
    <xf numFmtId="0" fontId="21" fillId="0" borderId="10" xfId="0" applyFont="1" applyBorder="1" applyAlignment="1">
      <alignment horizontal="center"/>
    </xf>
    <xf numFmtId="0" fontId="18" fillId="0" borderId="13" xfId="0" applyFont="1" applyBorder="1"/>
    <xf numFmtId="0" fontId="21" fillId="0" borderId="16" xfId="0" applyFont="1" applyBorder="1" applyAlignment="1">
      <alignment horizontal="right"/>
    </xf>
    <xf numFmtId="0" fontId="18" fillId="0" borderId="21" xfId="0" applyFont="1" applyBorder="1" applyAlignment="1">
      <alignment horizontal="center"/>
    </xf>
    <xf numFmtId="0" fontId="21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wrapText="1"/>
    </xf>
    <xf numFmtId="8" fontId="18" fillId="0" borderId="10" xfId="0" applyNumberFormat="1" applyFont="1" applyBorder="1" applyAlignment="1">
      <alignment horizontal="right"/>
    </xf>
    <xf numFmtId="8" fontId="18" fillId="0" borderId="0" xfId="0" applyNumberFormat="1" applyFont="1" applyAlignment="1">
      <alignment horizontal="right"/>
    </xf>
    <xf numFmtId="8" fontId="18" fillId="0" borderId="10" xfId="0" applyNumberFormat="1" applyFont="1" applyBorder="1" applyAlignment="1">
      <alignment horizontal="right" wrapText="1"/>
    </xf>
    <xf numFmtId="0" fontId="21" fillId="0" borderId="11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D529-C104-445E-863E-2074A44077A3}">
  <dimension ref="A1:H37"/>
  <sheetViews>
    <sheetView tabSelected="1" workbookViewId="0">
      <selection activeCell="L9" sqref="L9"/>
    </sheetView>
  </sheetViews>
  <sheetFormatPr defaultRowHeight="15" x14ac:dyDescent="0.25"/>
  <cols>
    <col min="1" max="1" width="12.85546875" customWidth="1"/>
    <col min="2" max="2" width="7.140625" customWidth="1"/>
    <col min="3" max="3" width="33.42578125" style="5" customWidth="1"/>
    <col min="4" max="4" width="5.7109375" style="5" customWidth="1"/>
    <col min="5" max="5" width="26" style="5" customWidth="1"/>
    <col min="7" max="7" width="26" customWidth="1"/>
    <col min="8" max="8" width="18.42578125" customWidth="1"/>
  </cols>
  <sheetData>
    <row r="1" spans="1:8" x14ac:dyDescent="0.25">
      <c r="A1" s="6" t="s">
        <v>15</v>
      </c>
      <c r="B1" s="7"/>
      <c r="C1" s="7"/>
      <c r="D1" s="7"/>
      <c r="E1" s="7"/>
      <c r="F1" s="7"/>
      <c r="G1" s="8"/>
    </row>
    <row r="2" spans="1:8" x14ac:dyDescent="0.25">
      <c r="A2" s="9" t="s">
        <v>16</v>
      </c>
      <c r="B2" s="10"/>
      <c r="C2" s="10"/>
      <c r="D2" s="10"/>
      <c r="E2" s="10"/>
      <c r="F2" s="10"/>
      <c r="G2" s="11"/>
    </row>
    <row r="3" spans="1:8" x14ac:dyDescent="0.25">
      <c r="A3" s="9" t="s">
        <v>21</v>
      </c>
      <c r="B3" s="10"/>
      <c r="C3" s="10"/>
      <c r="D3" s="10"/>
      <c r="E3" s="10"/>
      <c r="F3" s="10"/>
      <c r="G3" s="11"/>
    </row>
    <row r="4" spans="1:8" x14ac:dyDescent="0.25">
      <c r="A4" s="12" t="s">
        <v>17</v>
      </c>
      <c r="B4" s="13"/>
      <c r="C4" s="13"/>
      <c r="D4" s="13"/>
      <c r="E4" s="13"/>
      <c r="F4" s="13"/>
      <c r="G4" s="14"/>
    </row>
    <row r="5" spans="1:8" x14ac:dyDescent="0.25">
      <c r="A5" s="15" t="s">
        <v>18</v>
      </c>
      <c r="B5" s="16"/>
      <c r="C5" s="16"/>
      <c r="D5" s="16"/>
      <c r="E5" s="16"/>
      <c r="F5" s="16"/>
      <c r="G5" s="17"/>
    </row>
    <row r="6" spans="1:8" x14ac:dyDescent="0.25">
      <c r="A6" s="15" t="s">
        <v>19</v>
      </c>
      <c r="B6" s="16"/>
      <c r="C6" s="16"/>
      <c r="D6" s="16"/>
      <c r="E6" s="16"/>
      <c r="F6" s="16"/>
      <c r="G6" s="17"/>
    </row>
    <row r="7" spans="1:8" x14ac:dyDescent="0.25">
      <c r="A7" s="18"/>
      <c r="B7" s="19"/>
      <c r="C7" s="19"/>
      <c r="D7" s="19"/>
      <c r="E7" s="19"/>
      <c r="F7" s="19"/>
      <c r="G7" s="20"/>
    </row>
    <row r="8" spans="1:8" x14ac:dyDescent="0.25">
      <c r="A8" s="2"/>
      <c r="B8" s="2" t="s">
        <v>22</v>
      </c>
      <c r="C8" s="2"/>
      <c r="D8" s="2"/>
      <c r="E8" s="2"/>
      <c r="F8" s="2"/>
      <c r="G8" s="21"/>
    </row>
    <row r="9" spans="1:8" x14ac:dyDescent="0.25">
      <c r="A9" s="2"/>
      <c r="B9" s="2" t="s">
        <v>20</v>
      </c>
      <c r="C9" s="2"/>
      <c r="D9" s="2"/>
      <c r="E9" s="2"/>
      <c r="F9" s="2"/>
      <c r="G9" s="21"/>
    </row>
    <row r="10" spans="1:8" x14ac:dyDescent="0.25">
      <c r="A10" s="2" t="s">
        <v>0</v>
      </c>
      <c r="B10" s="2" t="s">
        <v>0</v>
      </c>
      <c r="C10" s="4" t="s">
        <v>0</v>
      </c>
      <c r="D10" s="4" t="s">
        <v>0</v>
      </c>
      <c r="E10" s="4" t="s">
        <v>0</v>
      </c>
      <c r="F10" s="2" t="s">
        <v>0</v>
      </c>
      <c r="G10" s="3" t="s">
        <v>1</v>
      </c>
    </row>
    <row r="11" spans="1:8" x14ac:dyDescent="0.25">
      <c r="A11" s="2" t="s">
        <v>2</v>
      </c>
      <c r="B11" s="2" t="s">
        <v>3</v>
      </c>
      <c r="C11" s="4" t="s">
        <v>4</v>
      </c>
      <c r="D11" s="4" t="s">
        <v>5</v>
      </c>
      <c r="E11" s="4" t="s">
        <v>6</v>
      </c>
      <c r="F11" s="2" t="s">
        <v>7</v>
      </c>
      <c r="G11" s="3" t="s">
        <v>8</v>
      </c>
    </row>
    <row r="12" spans="1:8" ht="66.75" customHeight="1" x14ac:dyDescent="0.25">
      <c r="A12" s="2" t="str">
        <f>"000T1000"</f>
        <v>000T1000</v>
      </c>
      <c r="B12" s="2" t="str">
        <f>"TD"</f>
        <v>TD</v>
      </c>
      <c r="C12" s="4" t="s">
        <v>45</v>
      </c>
      <c r="D12" s="4" t="s">
        <v>10</v>
      </c>
      <c r="E12" s="4" t="s">
        <v>9</v>
      </c>
      <c r="F12" s="2" t="s">
        <v>0</v>
      </c>
      <c r="G12" s="38" t="s">
        <v>51</v>
      </c>
    </row>
    <row r="13" spans="1:8" ht="68.25" customHeight="1" x14ac:dyDescent="0.25">
      <c r="A13" s="2" t="str">
        <f>"000T1000"</f>
        <v>000T1000</v>
      </c>
      <c r="B13" s="2" t="str">
        <f>"TE"</f>
        <v>TE</v>
      </c>
      <c r="C13" s="4" t="s">
        <v>46</v>
      </c>
      <c r="D13" s="4" t="s">
        <v>10</v>
      </c>
      <c r="E13" s="4" t="s">
        <v>9</v>
      </c>
      <c r="F13" s="2" t="s">
        <v>0</v>
      </c>
      <c r="G13" s="38" t="s">
        <v>52</v>
      </c>
    </row>
    <row r="14" spans="1:8" ht="57" customHeight="1" x14ac:dyDescent="0.25">
      <c r="A14" s="2" t="str">
        <f>"000T1002"</f>
        <v>000T1002</v>
      </c>
      <c r="B14" s="2" t="str">
        <f>"  "</f>
        <v xml:space="preserve">  </v>
      </c>
      <c r="C14" s="4" t="s">
        <v>11</v>
      </c>
      <c r="D14" s="4" t="s">
        <v>10</v>
      </c>
      <c r="E14" s="4" t="s">
        <v>9</v>
      </c>
      <c r="F14" s="2" t="s">
        <v>0</v>
      </c>
      <c r="G14" s="38" t="s">
        <v>53</v>
      </c>
    </row>
    <row r="15" spans="1:8" ht="42.75" customHeight="1" x14ac:dyDescent="0.25">
      <c r="A15" s="2" t="str">
        <f>"000T1003"</f>
        <v>000T1003</v>
      </c>
      <c r="B15" s="2" t="str">
        <f>"  "</f>
        <v xml:space="preserve">  </v>
      </c>
      <c r="C15" s="4" t="s">
        <v>12</v>
      </c>
      <c r="D15" s="4" t="s">
        <v>10</v>
      </c>
      <c r="E15" s="4" t="s">
        <v>9</v>
      </c>
      <c r="F15" s="2" t="s">
        <v>0</v>
      </c>
      <c r="G15" s="38" t="s">
        <v>54</v>
      </c>
    </row>
    <row r="16" spans="1:8" ht="73.5" customHeight="1" x14ac:dyDescent="0.25">
      <c r="A16" s="2" t="str">
        <f>"000T1022"</f>
        <v>000T1022</v>
      </c>
      <c r="B16" s="2" t="str">
        <f>"TG"</f>
        <v>TG</v>
      </c>
      <c r="C16" s="4" t="s">
        <v>13</v>
      </c>
      <c r="D16" s="4" t="s">
        <v>10</v>
      </c>
      <c r="E16" s="4" t="s">
        <v>9</v>
      </c>
      <c r="F16" s="2" t="s">
        <v>0</v>
      </c>
      <c r="G16" s="3" t="s">
        <v>47</v>
      </c>
      <c r="H16" s="40"/>
    </row>
    <row r="17" spans="1:8" ht="112.5" customHeight="1" x14ac:dyDescent="0.25">
      <c r="A17" s="2" t="str">
        <f>"000T1024"</f>
        <v>000T1024</v>
      </c>
      <c r="B17" s="2" t="str">
        <f>"  "</f>
        <v xml:space="preserve">  </v>
      </c>
      <c r="C17" s="4" t="s">
        <v>50</v>
      </c>
      <c r="D17" s="4" t="s">
        <v>10</v>
      </c>
      <c r="E17" s="4" t="s">
        <v>9</v>
      </c>
      <c r="F17" s="2" t="s">
        <v>0</v>
      </c>
      <c r="G17" s="41" t="s">
        <v>48</v>
      </c>
      <c r="H17" s="40"/>
    </row>
    <row r="18" spans="1:8" ht="114" customHeight="1" x14ac:dyDescent="0.25">
      <c r="A18" s="2" t="str">
        <f>"000T1024"</f>
        <v>000T1024</v>
      </c>
      <c r="B18" s="2" t="str">
        <f>"TG"</f>
        <v>TG</v>
      </c>
      <c r="C18" s="4" t="s">
        <v>14</v>
      </c>
      <c r="D18" s="4" t="s">
        <v>10</v>
      </c>
      <c r="E18" s="4" t="s">
        <v>9</v>
      </c>
      <c r="F18" s="2" t="s">
        <v>0</v>
      </c>
      <c r="G18" s="39" t="s">
        <v>49</v>
      </c>
      <c r="H18" s="40"/>
    </row>
    <row r="19" spans="1:8" x14ac:dyDescent="0.25">
      <c r="A19" s="18"/>
      <c r="B19" s="19"/>
      <c r="C19" s="22"/>
      <c r="D19" s="22"/>
      <c r="E19" s="22"/>
      <c r="F19" s="19"/>
      <c r="G19" s="23"/>
    </row>
    <row r="20" spans="1:8" x14ac:dyDescent="0.25">
      <c r="A20" s="18" t="s">
        <v>23</v>
      </c>
      <c r="B20" s="19"/>
      <c r="C20" s="22"/>
      <c r="D20" s="22"/>
      <c r="E20" s="22"/>
      <c r="F20" s="19"/>
      <c r="G20" s="23"/>
    </row>
    <row r="21" spans="1:8" x14ac:dyDescent="0.25">
      <c r="A21" s="18"/>
      <c r="B21" s="19"/>
      <c r="C21" s="22"/>
      <c r="D21" s="22"/>
      <c r="E21" s="22"/>
      <c r="F21" s="19"/>
      <c r="G21" s="20"/>
    </row>
    <row r="22" spans="1:8" x14ac:dyDescent="0.25">
      <c r="A22" s="24" t="s">
        <v>24</v>
      </c>
      <c r="B22" s="19"/>
      <c r="C22" s="22"/>
      <c r="D22" s="22"/>
      <c r="E22" s="22"/>
      <c r="F22" s="19"/>
      <c r="G22" s="20"/>
    </row>
    <row r="23" spans="1:8" x14ac:dyDescent="0.25">
      <c r="A23" s="19" t="s">
        <v>44</v>
      </c>
      <c r="B23" s="19"/>
      <c r="C23" s="25"/>
      <c r="D23" s="25"/>
      <c r="E23" s="25"/>
      <c r="F23" s="10"/>
      <c r="G23" s="20"/>
    </row>
    <row r="24" spans="1:8" x14ac:dyDescent="0.25">
      <c r="A24" s="6" t="s">
        <v>25</v>
      </c>
      <c r="B24" s="7"/>
      <c r="C24" s="26"/>
      <c r="D24" s="26"/>
      <c r="E24" s="26"/>
      <c r="F24" s="7"/>
      <c r="G24" s="8"/>
    </row>
    <row r="25" spans="1:8" x14ac:dyDescent="0.25">
      <c r="A25" s="12" t="s">
        <v>26</v>
      </c>
      <c r="B25" s="13"/>
      <c r="C25" s="27"/>
      <c r="D25" s="27"/>
      <c r="E25" s="27"/>
      <c r="F25" s="13"/>
      <c r="G25" s="14"/>
    </row>
    <row r="26" spans="1:8" x14ac:dyDescent="0.25">
      <c r="A26" s="18"/>
      <c r="B26" s="19"/>
      <c r="C26" s="22"/>
      <c r="D26" s="22"/>
      <c r="E26" s="22"/>
      <c r="F26" s="19"/>
      <c r="G26" s="20"/>
    </row>
    <row r="27" spans="1:8" x14ac:dyDescent="0.25">
      <c r="A27" s="42" t="s">
        <v>43</v>
      </c>
      <c r="B27" s="7"/>
      <c r="C27" s="26"/>
      <c r="D27" s="26"/>
      <c r="E27" s="26"/>
      <c r="F27" s="7"/>
      <c r="G27" s="8"/>
    </row>
    <row r="28" spans="1:8" x14ac:dyDescent="0.25">
      <c r="A28" s="12" t="s">
        <v>27</v>
      </c>
      <c r="B28" s="13"/>
      <c r="C28" s="27"/>
      <c r="D28" s="27"/>
      <c r="E28" s="27"/>
      <c r="F28" s="13"/>
      <c r="G28" s="14"/>
    </row>
    <row r="29" spans="1:8" x14ac:dyDescent="0.25">
      <c r="A29" s="6" t="s">
        <v>28</v>
      </c>
      <c r="B29" s="7"/>
      <c r="C29" s="26"/>
      <c r="D29" s="26"/>
      <c r="E29" s="26"/>
      <c r="F29" s="7"/>
      <c r="G29" s="8"/>
      <c r="H29" s="10"/>
    </row>
    <row r="30" spans="1:8" x14ac:dyDescent="0.25">
      <c r="A30" s="12" t="s">
        <v>29</v>
      </c>
      <c r="B30" s="13"/>
      <c r="C30" s="27"/>
      <c r="D30" s="27"/>
      <c r="E30" s="27"/>
      <c r="F30" s="13"/>
      <c r="G30" s="14"/>
      <c r="H30" s="10"/>
    </row>
    <row r="31" spans="1:8" x14ac:dyDescent="0.25">
      <c r="A31" s="6"/>
      <c r="B31" s="7"/>
      <c r="C31" s="26"/>
      <c r="D31" s="26"/>
      <c r="E31" s="26"/>
      <c r="F31" s="7"/>
      <c r="G31" s="8"/>
    </row>
    <row r="32" spans="1:8" x14ac:dyDescent="0.25">
      <c r="A32" s="18"/>
      <c r="B32" s="28"/>
      <c r="C32" s="29" t="s">
        <v>30</v>
      </c>
      <c r="D32" s="22"/>
      <c r="E32" s="22"/>
      <c r="F32" s="18"/>
      <c r="G32" s="28"/>
    </row>
    <row r="33" spans="1:7" ht="24.75" customHeight="1" x14ac:dyDescent="0.25">
      <c r="A33" s="18" t="s">
        <v>31</v>
      </c>
      <c r="B33" s="28"/>
      <c r="C33" s="33" t="s">
        <v>32</v>
      </c>
      <c r="D33" s="30"/>
      <c r="E33" s="31" t="s">
        <v>33</v>
      </c>
      <c r="F33" s="35"/>
      <c r="G33" s="36" t="s">
        <v>42</v>
      </c>
    </row>
    <row r="34" spans="1:7" ht="41.25" customHeight="1" x14ac:dyDescent="0.25">
      <c r="A34" s="7" t="s">
        <v>39</v>
      </c>
      <c r="B34" s="34"/>
      <c r="C34" s="37" t="s">
        <v>34</v>
      </c>
      <c r="D34" s="4"/>
      <c r="E34" s="38" t="s">
        <v>35</v>
      </c>
      <c r="F34" s="1"/>
      <c r="G34" s="3" t="s">
        <v>38</v>
      </c>
    </row>
    <row r="35" spans="1:7" ht="38.25" customHeight="1" x14ac:dyDescent="0.25">
      <c r="A35" s="18" t="s">
        <v>40</v>
      </c>
      <c r="B35" s="28"/>
      <c r="C35" s="4" t="s">
        <v>41</v>
      </c>
      <c r="D35" s="4"/>
      <c r="E35" s="38" t="s">
        <v>36</v>
      </c>
      <c r="F35" s="1"/>
      <c r="G35" s="3" t="s">
        <v>38</v>
      </c>
    </row>
    <row r="36" spans="1:7" x14ac:dyDescent="0.25">
      <c r="A36" s="18"/>
      <c r="B36" s="19"/>
      <c r="C36" s="22"/>
      <c r="D36" s="22"/>
      <c r="E36" s="22"/>
      <c r="F36" s="19"/>
      <c r="G36" s="20"/>
    </row>
    <row r="37" spans="1:7" ht="22.5" customHeight="1" x14ac:dyDescent="0.25">
      <c r="A37" s="32" t="s">
        <v>37</v>
      </c>
      <c r="B37" s="19"/>
      <c r="C37" s="22"/>
      <c r="D37" s="22"/>
      <c r="E37" s="22"/>
      <c r="F37" s="19"/>
      <c r="G37" s="20"/>
    </row>
  </sheetData>
  <phoneticPr fontId="22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Nursing Services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FE6BC69-71EE-456F-B77E-5DC5E01395E9}"/>
</file>

<file path=customXml/itemProps2.xml><?xml version="1.0" encoding="utf-8"?>
<ds:datastoreItem xmlns:ds="http://schemas.openxmlformats.org/officeDocument/2006/customXml" ds:itemID="{7BCFFB39-AB47-4DAD-9B07-890DB4B0C995}"/>
</file>

<file path=customXml/itemProps3.xml><?xml version="1.0" encoding="utf-8"?>
<ds:datastoreItem xmlns:ds="http://schemas.openxmlformats.org/officeDocument/2006/customXml" ds:itemID="{9D20BD05-77A1-48F3-9439-E54CBC2406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16_202606151516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2026-06-16T14:18:55Z</dcterms:created>
  <dcterms:modified xsi:type="dcterms:W3CDTF">2026-06-25T15:19:31Z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81500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