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July 1, Fee schedules update\JULY 1, 2026\JULY FINAL FS\"/>
    </mc:Choice>
  </mc:AlternateContent>
  <xr:revisionPtr revIDLastSave="0" documentId="14_{F77BDE33-7528-442C-A039-4D72323A35D0}" xr6:coauthVersionLast="47" xr6:coauthVersionMax="47" xr10:uidLastSave="{00000000-0000-0000-0000-000000000000}"/>
  <bookViews>
    <workbookView xWindow="33345" yWindow="4035" windowWidth="21645" windowHeight="12165" xr2:uid="{573A73BD-F5EF-4578-8495-3ADC06FA9A54}"/>
  </bookViews>
  <sheets>
    <sheet name="11_20260615151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1" l="1"/>
  <c r="B12" i="1"/>
  <c r="A13" i="1"/>
  <c r="B13" i="1"/>
  <c r="A14" i="1"/>
  <c r="B14" i="1"/>
  <c r="A15" i="1"/>
  <c r="B15" i="1"/>
  <c r="A16" i="1"/>
  <c r="B16" i="1"/>
  <c r="A17" i="1"/>
  <c r="B17" i="1"/>
  <c r="A18" i="1"/>
  <c r="B18" i="1"/>
  <c r="A19" i="1"/>
  <c r="B19" i="1"/>
  <c r="A20" i="1"/>
  <c r="B20" i="1"/>
  <c r="A21" i="1"/>
  <c r="B21" i="1"/>
  <c r="A22" i="1"/>
  <c r="B22" i="1"/>
  <c r="A23" i="1"/>
  <c r="B23" i="1"/>
  <c r="A24" i="1"/>
  <c r="B24" i="1"/>
  <c r="A25" i="1"/>
  <c r="B25" i="1"/>
</calcChain>
</file>

<file path=xl/sharedStrings.xml><?xml version="1.0" encoding="utf-8"?>
<sst xmlns="http://schemas.openxmlformats.org/spreadsheetml/2006/main" count="133" uniqueCount="58">
  <si>
    <t xml:space="preserve"> </t>
  </si>
  <si>
    <t xml:space="preserve"> MEDICAID </t>
  </si>
  <si>
    <t xml:space="preserve"> TELEHEALTH</t>
  </si>
  <si>
    <t>CODE</t>
  </si>
  <si>
    <t>MOD</t>
  </si>
  <si>
    <t>DESCRIPTION</t>
  </si>
  <si>
    <t>PA</t>
  </si>
  <si>
    <t>COMMENTS</t>
  </si>
  <si>
    <t>COPAY</t>
  </si>
  <si>
    <t>ALLOWABLE</t>
  </si>
  <si>
    <t xml:space="preserve"> MODIFIERS</t>
  </si>
  <si>
    <t xml:space="preserve"> POS</t>
  </si>
  <si>
    <t>X</t>
  </si>
  <si>
    <t xml:space="preserve">                                                                                                                                                </t>
  </si>
  <si>
    <t xml:space="preserve">     </t>
  </si>
  <si>
    <t xml:space="preserve">SERVICES OF HOME HEALTH/HOSPICE AIDE IN HOME HEALTH OR HOSPICE SETTINGS  EACH 15 MINUTES (UNITS 1-8 TO PAY VISIT RATE)                          </t>
  </si>
  <si>
    <t xml:space="preserve">DIRECT SKILLED NURSING SERVICES OF A REGISTERED NURSE (RN) IN THE HOMEHEALTH OR HOSPICE SETTING  EACH 15 MINUTES                                </t>
  </si>
  <si>
    <t xml:space="preserve">DIRECT SKILLED NURSING SERVICES OF A LICENSE PRACTICA NURSE (LPN) IN THE HOME HEALTH OR HOSPICE SETTING  EACH 15 MIN                            </t>
  </si>
  <si>
    <t xml:space="preserve">NOT PAYABLE FOR HOSPICE.                                                                                                                        </t>
  </si>
  <si>
    <t xml:space="preserve">HOME HEALTH AIDE OR CERTIFIED NURSE ASSISTANT PROVIDING CARE IN THE HOMEPER HOUR (EXTENDED)                                                     </t>
  </si>
  <si>
    <t xml:space="preserve">NURSING CARE  IN THE HOME; BY REGISTERED NURSE  PER HOUR (USE FOR GENERAL NURSING CARE ONLY  NOT TO BE USED WHEN CPT CODES 99500-99602CAN       </t>
  </si>
  <si>
    <t xml:space="preserve">NURSING CARE  IN THE HOME; BY REGISTERED NURSE  PER HOUR (USE FOR GENERAL NURSING CARE ONLY  NOT TO BE USED WHEN CPT CODES 99500-99602 CAN      </t>
  </si>
  <si>
    <t xml:space="preserve">NURSING CARE  IN THE HOME; BY RN  PER HOUR  TWO PATIENTS SERVED                                                                                 </t>
  </si>
  <si>
    <t xml:space="preserve">NURSING CARE  IN THE HOME  BY LPN  PER HOUR (EXTENDED)                                                                                          </t>
  </si>
  <si>
    <t xml:space="preserve">NURSING CARE  IN THE HOME  BY LPN  PER HOUR (LPN)                                                                                               </t>
  </si>
  <si>
    <t xml:space="preserve">NURSING CARE  IN THE HOME  BY LPN  PER HOUR  TWO PATIENTS SERVED                                                                                </t>
  </si>
  <si>
    <t xml:space="preserve">CONTRACTED HOME HEALTH AGENCY SERVICES  ALL SERVICES PROVIDED UNDER CONTRACT  PER DAY                                                           </t>
  </si>
  <si>
    <t xml:space="preserve">PROVIDERS MAY NOTICE A MINOR DIFFERENCE BETWEEN THE PUBLISHED PAYMENT AMOUNT ON THE FEE </t>
  </si>
  <si>
    <t xml:space="preserve">SCHEDULE AND THE ACTUAL PAYMENT AMOUNT.  THE PAYMENT SYSTEM USES SEVEN DECIMAL PLACES IN  </t>
  </si>
  <si>
    <t>PLACES.</t>
  </si>
  <si>
    <t xml:space="preserve">PLEASE NOTE:  RATES DO NOT REFLECT AN INCREASE FROM THE PREVIOUS FEE SCHEDULE AS THERE </t>
  </si>
  <si>
    <t>WERE NO RATE INCREASE APPROPRIATIONS FOR THIS STATE FISCAL YEAR</t>
  </si>
  <si>
    <t>471-000-509</t>
  </si>
  <si>
    <t>NEBRASKA MEDICAID FEE SCHEDULE, HOME HEALTH  JULY 1, 2026</t>
  </si>
  <si>
    <t xml:space="preserve">THE REIMBURSEMENT CALCULATION, BUT THE FEE SCHEDULE PUBLISHES ONLY THE FIRST TWO DECIMAL </t>
  </si>
  <si>
    <t>*Bill only for the number of units actually provided.</t>
  </si>
  <si>
    <t xml:space="preserve">Limitations: </t>
  </si>
  <si>
    <t xml:space="preserve">For clients aged 21 and older, Medicaid does not cover therapy sessions in excess of 60 session per fiscal year (July1-June 30) for any  </t>
  </si>
  <si>
    <r>
      <t xml:space="preserve">combination of physical therapy, occupational therapy and speech therapy (471 </t>
    </r>
    <r>
      <rPr>
        <sz val="11"/>
        <color theme="1"/>
        <rFont val="Arial"/>
        <family val="2"/>
      </rPr>
      <t>NAC 14, 23).</t>
    </r>
  </si>
  <si>
    <t xml:space="preserve">on the average Extensive Services 2 case-mix nursing facility rates and in accordance with NE SPA ATTACHMENT 4.19-B Item 7, Page 1a.   </t>
  </si>
  <si>
    <t>setting.  The rate is calculated based on the average ventilator-dependent per diem of all Nebraska nursing facilities which are providing that service</t>
  </si>
  <si>
    <t>and in accordance with NE SPA ATTACHMENT 4.19-B Item 7, Page 1a.</t>
  </si>
  <si>
    <t xml:space="preserve">**$1,339.70/day - Maximum daily per diem for skilled nursing services for persons aged 21 and older who are ventilator dependent in a home health </t>
  </si>
  <si>
    <t xml:space="preserve">**$498.06/day - Maximum daily per diem for skilled nursing services for persons aged 21 and older in a home health setting.  The rate is calculated based  </t>
  </si>
  <si>
    <t xml:space="preserve">SERVICES PERFORMED BY A QUALIFIED PHYSICAL THERAPIST IN THE HOME HEALTH OR HOSPICE SETTING  EACH 15 MINUTES  (1-8 UNITS)                                   </t>
  </si>
  <si>
    <t xml:space="preserve">SERVICES PERFORMED BY A QUALIFIED OCCUPATIONAL THERAPIST IN THE HOME HEALTH OR  HOSPICE SETTING  EACH 15 MINUTES  (1-8 UNITS)                              </t>
  </si>
  <si>
    <t xml:space="preserve">SERVICES PERFORMED BY A QUALIFIED SPEECH-LANGUAGE PATHOLOGIST IN THE HOME HEALTH OR HOSPICE SETTING  EACH 15 MINUTES (1-8 UNITS)                       </t>
  </si>
  <si>
    <t>$116.38/VISIT</t>
  </si>
  <si>
    <t>$61.89/VISIT</t>
  </si>
  <si>
    <t>$100.21/VISIT</t>
  </si>
  <si>
    <t>$25.32/HOURLY</t>
  </si>
  <si>
    <t>$40.75/HOURLY</t>
  </si>
  <si>
    <t>$36.82/HOURLY</t>
  </si>
  <si>
    <t>$49.08/HOURLY</t>
  </si>
  <si>
    <t>$33.20/HOURLY</t>
  </si>
  <si>
    <t>$44.25/HOURLY</t>
  </si>
  <si>
    <t>$26.45/HOURLY</t>
  </si>
  <si>
    <t>$1339.70/1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</si>
</sst>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Times New Roman"/>
      <family val="1"/>
    </font>
    <font>
      <sz val="11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8" fillId="0" borderId="10" xfId="0" applyFont="1" applyBorder="1"/>
    <xf numFmtId="8" fontId="18" fillId="0" borderId="10" xfId="0" applyNumberFormat="1" applyFont="1" applyBorder="1"/>
    <xf numFmtId="0" fontId="18" fillId="0" borderId="10" xfId="0" applyFont="1" applyBorder="1" applyAlignment="1">
      <alignment horizontal="center"/>
    </xf>
    <xf numFmtId="0" fontId="0" fillId="0" borderId="0" xfId="0" applyAlignment="1">
      <alignment wrapText="1"/>
    </xf>
    <xf numFmtId="0" fontId="18" fillId="0" borderId="10" xfId="0" applyFont="1" applyBorder="1" applyAlignment="1">
      <alignment wrapText="1"/>
    </xf>
    <xf numFmtId="0" fontId="18" fillId="0" borderId="11" xfId="0" applyFont="1" applyBorder="1"/>
    <xf numFmtId="0" fontId="18" fillId="0" borderId="12" xfId="0" applyFont="1" applyBorder="1"/>
    <xf numFmtId="0" fontId="18" fillId="0" borderId="0" xfId="0" applyFont="1" applyAlignment="1">
      <alignment horizontal="right"/>
    </xf>
    <xf numFmtId="0" fontId="0" fillId="0" borderId="10" xfId="0" applyBorder="1"/>
    <xf numFmtId="0" fontId="18" fillId="0" borderId="13" xfId="0" applyFont="1" applyBorder="1"/>
    <xf numFmtId="0" fontId="19" fillId="0" borderId="14" xfId="0" applyFont="1" applyBorder="1"/>
    <xf numFmtId="0" fontId="19" fillId="0" borderId="15" xfId="0" applyFont="1" applyBorder="1"/>
    <xf numFmtId="0" fontId="19" fillId="0" borderId="15" xfId="0" applyFont="1" applyBorder="1" applyAlignment="1">
      <alignment horizontal="right"/>
    </xf>
    <xf numFmtId="0" fontId="19" fillId="0" borderId="16" xfId="0" applyFont="1" applyBorder="1"/>
    <xf numFmtId="0" fontId="19" fillId="0" borderId="10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5" xfId="0" applyFont="1" applyBorder="1" applyAlignment="1">
      <alignment horizontal="right"/>
    </xf>
    <xf numFmtId="0" fontId="0" fillId="0" borderId="16" xfId="0" applyBorder="1"/>
    <xf numFmtId="0" fontId="18" fillId="0" borderId="10" xfId="0" applyFont="1" applyBorder="1" applyAlignment="1">
      <alignment horizontal="right"/>
    </xf>
    <xf numFmtId="0" fontId="0" fillId="0" borderId="14" xfId="0" applyBorder="1"/>
    <xf numFmtId="0" fontId="20" fillId="0" borderId="14" xfId="0" applyFont="1" applyBorder="1"/>
    <xf numFmtId="0" fontId="0" fillId="0" borderId="15" xfId="0" applyBorder="1"/>
    <xf numFmtId="0" fontId="0" fillId="0" borderId="15" xfId="0" applyBorder="1" applyAlignment="1">
      <alignment wrapText="1"/>
    </xf>
    <xf numFmtId="0" fontId="0" fillId="0" borderId="15" xfId="0" applyBorder="1" applyAlignment="1">
      <alignment horizontal="right"/>
    </xf>
    <xf numFmtId="0" fontId="21" fillId="0" borderId="17" xfId="0" applyFont="1" applyBorder="1" applyAlignment="1">
      <alignment vertical="center"/>
    </xf>
    <xf numFmtId="0" fontId="18" fillId="0" borderId="18" xfId="0" applyFont="1" applyBorder="1"/>
    <xf numFmtId="0" fontId="18" fillId="0" borderId="18" xfId="0" applyFont="1" applyBorder="1" applyAlignment="1">
      <alignment wrapText="1"/>
    </xf>
    <xf numFmtId="0" fontId="18" fillId="0" borderId="18" xfId="0" applyFont="1" applyBorder="1" applyAlignment="1">
      <alignment horizontal="right"/>
    </xf>
    <xf numFmtId="0" fontId="18" fillId="0" borderId="19" xfId="0" applyFont="1" applyBorder="1"/>
    <xf numFmtId="0" fontId="18" fillId="0" borderId="17" xfId="0" applyFont="1" applyBorder="1"/>
    <xf numFmtId="0" fontId="21" fillId="0" borderId="15" xfId="0" applyFont="1" applyBorder="1"/>
    <xf numFmtId="0" fontId="18" fillId="0" borderId="12" xfId="0" applyFont="1" applyBorder="1" applyAlignment="1">
      <alignment wrapText="1"/>
    </xf>
    <xf numFmtId="0" fontId="18" fillId="0" borderId="12" xfId="0" applyFont="1" applyBorder="1" applyAlignment="1">
      <alignment horizontal="right"/>
    </xf>
    <xf numFmtId="0" fontId="18" fillId="0" borderId="20" xfId="0" applyFont="1" applyBorder="1"/>
    <xf numFmtId="0" fontId="18" fillId="0" borderId="15" xfId="0" applyFont="1" applyBorder="1" applyAlignment="1">
      <alignment wrapText="1"/>
    </xf>
    <xf numFmtId="0" fontId="18" fillId="0" borderId="16" xfId="0" applyFont="1" applyBorder="1"/>
    <xf numFmtId="8" fontId="18" fillId="0" borderId="10" xfId="0" applyNumberFormat="1" applyFont="1" applyBorder="1" applyAlignment="1">
      <alignment horizontal="right"/>
    </xf>
    <xf numFmtId="8" fontId="18" fillId="0" borderId="10" xfId="0" applyNumberFormat="1" applyFont="1" applyFill="1" applyBorder="1"/>
    <xf numFmtId="0" fontId="21" fillId="0" borderId="11" xfId="0" applyFont="1" applyFill="1" applyBorder="1"/>
    <xf numFmtId="0" fontId="21" fillId="0" borderId="17" xfId="0" applyFont="1" applyFill="1" applyBorder="1"/>
    <xf numFmtId="0" fontId="18" fillId="0" borderId="11" xfId="0" applyFont="1" applyFill="1" applyBorder="1"/>
    <xf numFmtId="0" fontId="18" fillId="0" borderId="17" xfId="0" applyFont="1" applyFill="1" applyBorder="1"/>
    <xf numFmtId="0" fontId="18" fillId="0" borderId="10" xfId="0" applyFont="1" applyFill="1" applyBorder="1"/>
    <xf numFmtId="0" fontId="18" fillId="0" borderId="14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D7F1-E466-40F6-BE33-DEB16D98C373}">
  <dimension ref="A1:J36"/>
  <sheetViews>
    <sheetView tabSelected="1" workbookViewId="0">
      <selection activeCell="L7" sqref="L7"/>
    </sheetView>
  </sheetViews>
  <sheetFormatPr defaultRowHeight="15" x14ac:dyDescent="0.25"/>
  <cols>
    <col min="1" max="1" width="11.42578125" customWidth="1"/>
    <col min="2" max="2" width="7.140625" customWidth="1"/>
    <col min="3" max="3" width="30.7109375" style="5" customWidth="1"/>
    <col min="4" max="4" width="5.85546875" style="5" customWidth="1"/>
    <col min="5" max="5" width="27.28515625" style="5" customWidth="1"/>
    <col min="7" max="7" width="16.7109375" customWidth="1"/>
    <col min="8" max="8" width="17.28515625" customWidth="1"/>
    <col min="9" max="9" width="17.42578125" customWidth="1"/>
  </cols>
  <sheetData>
    <row r="1" spans="1:9" x14ac:dyDescent="0.25">
      <c r="A1" s="7" t="s">
        <v>27</v>
      </c>
      <c r="B1" s="8"/>
      <c r="C1" s="8"/>
      <c r="D1" s="8"/>
      <c r="E1" s="8"/>
      <c r="F1" s="8"/>
      <c r="G1" s="9"/>
      <c r="I1" s="10"/>
    </row>
    <row r="2" spans="1:9" x14ac:dyDescent="0.25">
      <c r="A2" s="11" t="s">
        <v>28</v>
      </c>
      <c r="B2" s="1"/>
      <c r="C2" s="1"/>
      <c r="D2" s="1"/>
      <c r="E2" s="1"/>
      <c r="F2" s="1"/>
      <c r="G2" s="9"/>
      <c r="I2" s="10"/>
    </row>
    <row r="3" spans="1:9" x14ac:dyDescent="0.25">
      <c r="A3" s="11" t="s">
        <v>34</v>
      </c>
      <c r="B3" s="1"/>
      <c r="C3" s="1"/>
      <c r="D3" s="1"/>
      <c r="E3" s="1"/>
      <c r="F3" s="1"/>
      <c r="G3" s="9"/>
      <c r="I3" s="10"/>
    </row>
    <row r="4" spans="1:9" x14ac:dyDescent="0.25">
      <c r="A4" s="11" t="s">
        <v>29</v>
      </c>
      <c r="B4" s="1"/>
      <c r="C4" s="1"/>
      <c r="D4" s="1"/>
      <c r="E4" s="1"/>
      <c r="F4" s="1"/>
      <c r="G4" s="9"/>
      <c r="I4" s="10"/>
    </row>
    <row r="5" spans="1:9" x14ac:dyDescent="0.25">
      <c r="A5" s="12" t="s">
        <v>30</v>
      </c>
      <c r="B5" s="13"/>
      <c r="C5" s="13"/>
      <c r="D5" s="13"/>
      <c r="E5" s="13"/>
      <c r="F5" s="13"/>
      <c r="G5" s="14"/>
      <c r="H5" s="15"/>
      <c r="I5" s="16"/>
    </row>
    <row r="6" spans="1:9" x14ac:dyDescent="0.25">
      <c r="A6" s="12" t="s">
        <v>31</v>
      </c>
      <c r="B6" s="13"/>
      <c r="C6" s="13"/>
      <c r="D6" s="13"/>
      <c r="E6" s="13"/>
      <c r="F6" s="13"/>
      <c r="G6" s="14"/>
      <c r="H6" s="15"/>
      <c r="I6" s="16"/>
    </row>
    <row r="7" spans="1:9" x14ac:dyDescent="0.25">
      <c r="A7" s="17"/>
      <c r="B7" s="18"/>
      <c r="C7" s="18"/>
      <c r="D7" s="18"/>
      <c r="E7" s="18"/>
      <c r="F7" s="18"/>
      <c r="G7" s="19"/>
      <c r="H7" s="20"/>
      <c r="I7" s="10"/>
    </row>
    <row r="8" spans="1:9" x14ac:dyDescent="0.25">
      <c r="A8" s="2"/>
      <c r="B8" s="2" t="s">
        <v>33</v>
      </c>
      <c r="C8" s="2"/>
      <c r="D8" s="2"/>
      <c r="E8" s="2"/>
      <c r="F8" s="2"/>
      <c r="G8" s="21"/>
      <c r="H8" s="22"/>
      <c r="I8" s="10"/>
    </row>
    <row r="9" spans="1:9" x14ac:dyDescent="0.25">
      <c r="A9" s="2"/>
      <c r="B9" s="2" t="s">
        <v>32</v>
      </c>
      <c r="C9" s="2"/>
      <c r="D9" s="2"/>
      <c r="E9" s="2"/>
      <c r="F9" s="2"/>
      <c r="G9" s="21"/>
      <c r="H9" s="22"/>
      <c r="I9" s="10"/>
    </row>
    <row r="10" spans="1:9" x14ac:dyDescent="0.25">
      <c r="A10" s="2" t="s">
        <v>0</v>
      </c>
      <c r="B10" s="2" t="s">
        <v>0</v>
      </c>
      <c r="C10" s="6" t="s">
        <v>0</v>
      </c>
      <c r="D10" s="6" t="s">
        <v>0</v>
      </c>
      <c r="E10" s="6" t="s">
        <v>0</v>
      </c>
      <c r="F10" s="2" t="s">
        <v>0</v>
      </c>
      <c r="G10" s="4" t="s">
        <v>1</v>
      </c>
      <c r="H10" s="2" t="s">
        <v>2</v>
      </c>
      <c r="I10" s="2" t="s">
        <v>2</v>
      </c>
    </row>
    <row r="11" spans="1:9" x14ac:dyDescent="0.25">
      <c r="A11" s="2" t="s">
        <v>3</v>
      </c>
      <c r="B11" s="2" t="s">
        <v>4</v>
      </c>
      <c r="C11" s="6" t="s">
        <v>5</v>
      </c>
      <c r="D11" s="6" t="s">
        <v>6</v>
      </c>
      <c r="E11" s="6" t="s">
        <v>7</v>
      </c>
      <c r="F11" s="2" t="s">
        <v>8</v>
      </c>
      <c r="G11" s="4" t="s">
        <v>9</v>
      </c>
      <c r="H11" s="2" t="s">
        <v>10</v>
      </c>
      <c r="I11" s="2" t="s">
        <v>11</v>
      </c>
    </row>
    <row r="12" spans="1:9" ht="94.5" customHeight="1" x14ac:dyDescent="0.25">
      <c r="A12" s="2" t="str">
        <f>"000G0151"</f>
        <v>000G0151</v>
      </c>
      <c r="B12" s="2" t="str">
        <f t="shared" ref="B12:B19" si="0">"  "</f>
        <v xml:space="preserve">  </v>
      </c>
      <c r="C12" s="6" t="s">
        <v>44</v>
      </c>
      <c r="D12" s="6" t="s">
        <v>12</v>
      </c>
      <c r="E12" s="6" t="s">
        <v>13</v>
      </c>
      <c r="F12" s="2" t="s">
        <v>0</v>
      </c>
      <c r="G12" s="39" t="s">
        <v>47</v>
      </c>
      <c r="H12" s="2" t="s">
        <v>14</v>
      </c>
      <c r="I12" s="2" t="s">
        <v>14</v>
      </c>
    </row>
    <row r="13" spans="1:9" ht="86.25" x14ac:dyDescent="0.25">
      <c r="A13" s="2" t="str">
        <f>"000G0152"</f>
        <v>000G0152</v>
      </c>
      <c r="B13" s="2" t="str">
        <f t="shared" si="0"/>
        <v xml:space="preserve">  </v>
      </c>
      <c r="C13" s="6" t="s">
        <v>45</v>
      </c>
      <c r="D13" s="6" t="s">
        <v>12</v>
      </c>
      <c r="E13" s="6" t="s">
        <v>13</v>
      </c>
      <c r="F13" s="2" t="s">
        <v>0</v>
      </c>
      <c r="G13" s="39" t="s">
        <v>47</v>
      </c>
      <c r="H13" s="2" t="s">
        <v>14</v>
      </c>
      <c r="I13" s="2" t="s">
        <v>14</v>
      </c>
    </row>
    <row r="14" spans="1:9" ht="96.75" customHeight="1" x14ac:dyDescent="0.25">
      <c r="A14" s="2" t="str">
        <f>"000G0153"</f>
        <v>000G0153</v>
      </c>
      <c r="B14" s="2" t="str">
        <f t="shared" si="0"/>
        <v xml:space="preserve">  </v>
      </c>
      <c r="C14" s="6" t="s">
        <v>46</v>
      </c>
      <c r="D14" s="6" t="s">
        <v>12</v>
      </c>
      <c r="E14" s="6" t="s">
        <v>13</v>
      </c>
      <c r="F14" s="2" t="s">
        <v>0</v>
      </c>
      <c r="G14" s="39" t="s">
        <v>47</v>
      </c>
      <c r="H14" s="2" t="s">
        <v>14</v>
      </c>
      <c r="I14" s="2" t="s">
        <v>14</v>
      </c>
    </row>
    <row r="15" spans="1:9" ht="97.5" customHeight="1" x14ac:dyDescent="0.25">
      <c r="A15" s="2" t="str">
        <f>"000G0156"</f>
        <v>000G0156</v>
      </c>
      <c r="B15" s="2" t="str">
        <f t="shared" si="0"/>
        <v xml:space="preserve">  </v>
      </c>
      <c r="C15" s="6" t="s">
        <v>15</v>
      </c>
      <c r="D15" s="6" t="s">
        <v>12</v>
      </c>
      <c r="E15" s="6" t="s">
        <v>13</v>
      </c>
      <c r="F15" s="2" t="s">
        <v>0</v>
      </c>
      <c r="G15" s="39" t="s">
        <v>48</v>
      </c>
      <c r="H15" s="2" t="s">
        <v>14</v>
      </c>
      <c r="I15" s="2" t="s">
        <v>14</v>
      </c>
    </row>
    <row r="16" spans="1:9" ht="86.25" x14ac:dyDescent="0.25">
      <c r="A16" s="2" t="str">
        <f>"000G0299"</f>
        <v>000G0299</v>
      </c>
      <c r="B16" s="2" t="str">
        <f t="shared" si="0"/>
        <v xml:space="preserve">  </v>
      </c>
      <c r="C16" s="6" t="s">
        <v>16</v>
      </c>
      <c r="D16" s="6" t="s">
        <v>12</v>
      </c>
      <c r="E16" s="6" t="s">
        <v>13</v>
      </c>
      <c r="F16" s="2" t="s">
        <v>0</v>
      </c>
      <c r="G16" s="39" t="s">
        <v>49</v>
      </c>
      <c r="H16" s="2" t="s">
        <v>14</v>
      </c>
      <c r="I16" s="2" t="s">
        <v>14</v>
      </c>
    </row>
    <row r="17" spans="1:9" ht="86.25" x14ac:dyDescent="0.25">
      <c r="A17" s="2" t="str">
        <f>"000G0300"</f>
        <v>000G0300</v>
      </c>
      <c r="B17" s="2" t="str">
        <f t="shared" si="0"/>
        <v xml:space="preserve">  </v>
      </c>
      <c r="C17" s="6" t="s">
        <v>17</v>
      </c>
      <c r="D17" s="6" t="s">
        <v>12</v>
      </c>
      <c r="E17" s="6" t="s">
        <v>18</v>
      </c>
      <c r="F17" s="2" t="s">
        <v>0</v>
      </c>
      <c r="G17" s="39" t="s">
        <v>49</v>
      </c>
      <c r="H17" s="2" t="s">
        <v>14</v>
      </c>
      <c r="I17" s="2" t="s">
        <v>14</v>
      </c>
    </row>
    <row r="18" spans="1:9" ht="81.75" customHeight="1" x14ac:dyDescent="0.25">
      <c r="A18" s="2" t="str">
        <f>"000S9122"</f>
        <v>000S9122</v>
      </c>
      <c r="B18" s="2" t="str">
        <f t="shared" si="0"/>
        <v xml:space="preserve">  </v>
      </c>
      <c r="C18" s="6" t="s">
        <v>19</v>
      </c>
      <c r="D18" s="6" t="s">
        <v>12</v>
      </c>
      <c r="E18" s="6" t="s">
        <v>13</v>
      </c>
      <c r="F18" s="2" t="s">
        <v>0</v>
      </c>
      <c r="G18" s="39" t="s">
        <v>50</v>
      </c>
      <c r="H18" s="2" t="s">
        <v>14</v>
      </c>
      <c r="I18" s="2" t="s">
        <v>14</v>
      </c>
    </row>
    <row r="19" spans="1:9" ht="114.75" customHeight="1" x14ac:dyDescent="0.25">
      <c r="A19" s="2" t="str">
        <f>"000S9123"</f>
        <v>000S9123</v>
      </c>
      <c r="B19" s="2" t="str">
        <f t="shared" si="0"/>
        <v xml:space="preserve">  </v>
      </c>
      <c r="C19" s="6" t="s">
        <v>20</v>
      </c>
      <c r="D19" s="6" t="s">
        <v>12</v>
      </c>
      <c r="E19" s="6" t="s">
        <v>13</v>
      </c>
      <c r="F19" s="2" t="s">
        <v>0</v>
      </c>
      <c r="G19" s="3" t="s">
        <v>51</v>
      </c>
      <c r="H19" s="2" t="s">
        <v>14</v>
      </c>
      <c r="I19" s="2" t="s">
        <v>14</v>
      </c>
    </row>
    <row r="20" spans="1:9" ht="114.75" customHeight="1" x14ac:dyDescent="0.25">
      <c r="A20" s="2" t="str">
        <f>"000S9123"</f>
        <v>000S9123</v>
      </c>
      <c r="B20" s="2" t="str">
        <f>"TG"</f>
        <v>TG</v>
      </c>
      <c r="C20" s="6" t="s">
        <v>21</v>
      </c>
      <c r="D20" s="6" t="s">
        <v>12</v>
      </c>
      <c r="E20" s="6" t="s">
        <v>13</v>
      </c>
      <c r="F20" s="2" t="s">
        <v>0</v>
      </c>
      <c r="G20" s="3" t="s">
        <v>53</v>
      </c>
      <c r="H20" s="2" t="s">
        <v>14</v>
      </c>
      <c r="I20" s="2" t="s">
        <v>14</v>
      </c>
    </row>
    <row r="21" spans="1:9" ht="57.75" customHeight="1" x14ac:dyDescent="0.25">
      <c r="A21" s="2" t="str">
        <f>"000S9123"</f>
        <v>000S9123</v>
      </c>
      <c r="B21" s="2" t="str">
        <f>"UN"</f>
        <v>UN</v>
      </c>
      <c r="C21" s="6" t="s">
        <v>22</v>
      </c>
      <c r="D21" s="6" t="s">
        <v>12</v>
      </c>
      <c r="E21" s="6" t="s">
        <v>13</v>
      </c>
      <c r="F21" s="2" t="s">
        <v>0</v>
      </c>
      <c r="G21" s="3" t="s">
        <v>52</v>
      </c>
      <c r="H21" s="2" t="s">
        <v>14</v>
      </c>
      <c r="I21" s="2" t="s">
        <v>14</v>
      </c>
    </row>
    <row r="22" spans="1:9" ht="54" customHeight="1" x14ac:dyDescent="0.25">
      <c r="A22" s="2" t="str">
        <f>"000S9124"</f>
        <v>000S9124</v>
      </c>
      <c r="B22" s="2" t="str">
        <f>"  "</f>
        <v xml:space="preserve">  </v>
      </c>
      <c r="C22" s="6" t="s">
        <v>23</v>
      </c>
      <c r="D22" s="6" t="s">
        <v>12</v>
      </c>
      <c r="E22" s="6" t="s">
        <v>13</v>
      </c>
      <c r="F22" s="2" t="s">
        <v>0</v>
      </c>
      <c r="G22" s="3" t="s">
        <v>54</v>
      </c>
      <c r="H22" s="2" t="s">
        <v>14</v>
      </c>
      <c r="I22" s="2" t="s">
        <v>14</v>
      </c>
    </row>
    <row r="23" spans="1:9" ht="53.25" customHeight="1" x14ac:dyDescent="0.25">
      <c r="A23" s="2" t="str">
        <f>"000S9124"</f>
        <v>000S9124</v>
      </c>
      <c r="B23" s="2" t="str">
        <f>"TG"</f>
        <v>TG</v>
      </c>
      <c r="C23" s="6" t="s">
        <v>24</v>
      </c>
      <c r="D23" s="6" t="s">
        <v>12</v>
      </c>
      <c r="E23" s="6" t="s">
        <v>13</v>
      </c>
      <c r="F23" s="2" t="s">
        <v>0</v>
      </c>
      <c r="G23" s="3" t="s">
        <v>55</v>
      </c>
      <c r="H23" s="2" t="s">
        <v>14</v>
      </c>
      <c r="I23" s="2" t="s">
        <v>14</v>
      </c>
    </row>
    <row r="24" spans="1:9" ht="43.5" x14ac:dyDescent="0.25">
      <c r="A24" s="2" t="str">
        <f>"000S9124"</f>
        <v>000S9124</v>
      </c>
      <c r="B24" s="2" t="str">
        <f>"UN"</f>
        <v>UN</v>
      </c>
      <c r="C24" s="6" t="s">
        <v>25</v>
      </c>
      <c r="D24" s="6" t="s">
        <v>12</v>
      </c>
      <c r="E24" s="6" t="s">
        <v>13</v>
      </c>
      <c r="F24" s="2" t="s">
        <v>0</v>
      </c>
      <c r="G24" s="3" t="s">
        <v>56</v>
      </c>
      <c r="H24" s="2" t="s">
        <v>14</v>
      </c>
      <c r="I24" s="2" t="s">
        <v>14</v>
      </c>
    </row>
    <row r="25" spans="1:9" ht="72" x14ac:dyDescent="0.25">
      <c r="A25" s="2" t="str">
        <f>"000T1022"</f>
        <v>000T1022</v>
      </c>
      <c r="B25" s="2" t="str">
        <f>"TG"</f>
        <v>TG</v>
      </c>
      <c r="C25" s="6" t="s">
        <v>26</v>
      </c>
      <c r="D25" s="6" t="s">
        <v>12</v>
      </c>
      <c r="E25" s="6" t="s">
        <v>13</v>
      </c>
      <c r="F25" s="2" t="s">
        <v>0</v>
      </c>
      <c r="G25" s="40" t="s">
        <v>57</v>
      </c>
      <c r="H25" s="2" t="s">
        <v>14</v>
      </c>
      <c r="I25" s="2" t="s">
        <v>14</v>
      </c>
    </row>
    <row r="26" spans="1:9" x14ac:dyDescent="0.25">
      <c r="A26" s="23"/>
      <c r="B26" s="24"/>
      <c r="C26" s="25"/>
      <c r="D26" s="25"/>
      <c r="E26" s="25"/>
      <c r="F26" s="24"/>
      <c r="G26" s="26"/>
      <c r="H26" s="24"/>
      <c r="I26" s="20"/>
    </row>
    <row r="27" spans="1:9" x14ac:dyDescent="0.25">
      <c r="A27" s="27" t="s">
        <v>35</v>
      </c>
      <c r="B27" s="28"/>
      <c r="C27" s="29"/>
      <c r="D27" s="29"/>
      <c r="E27" s="29"/>
      <c r="F27" s="28"/>
      <c r="G27" s="30"/>
      <c r="H27" s="28"/>
      <c r="I27" s="31"/>
    </row>
    <row r="28" spans="1:9" x14ac:dyDescent="0.25">
      <c r="A28" s="32"/>
      <c r="B28" s="28"/>
      <c r="C28" s="29"/>
      <c r="D28" s="29"/>
      <c r="E28" s="29"/>
      <c r="F28" s="28"/>
      <c r="G28" s="30"/>
      <c r="H28" s="28"/>
      <c r="I28" s="31"/>
    </row>
    <row r="29" spans="1:9" x14ac:dyDescent="0.25">
      <c r="A29" s="33" t="s">
        <v>36</v>
      </c>
      <c r="B29" s="28"/>
      <c r="C29" s="29"/>
      <c r="D29" s="29"/>
      <c r="E29" s="29"/>
      <c r="F29" s="28"/>
      <c r="G29" s="30"/>
      <c r="H29" s="28"/>
      <c r="I29" s="31"/>
    </row>
    <row r="30" spans="1:9" x14ac:dyDescent="0.25">
      <c r="A30" s="41" t="s">
        <v>37</v>
      </c>
      <c r="B30" s="8"/>
      <c r="C30" s="34"/>
      <c r="D30" s="34"/>
      <c r="E30" s="34"/>
      <c r="F30" s="8"/>
      <c r="G30" s="35"/>
      <c r="H30" s="8"/>
      <c r="I30" s="36"/>
    </row>
    <row r="31" spans="1:9" x14ac:dyDescent="0.25">
      <c r="A31" s="42" t="s">
        <v>38</v>
      </c>
      <c r="B31" s="28"/>
      <c r="C31" s="29"/>
      <c r="D31" s="29"/>
      <c r="E31" s="29"/>
      <c r="F31" s="28"/>
      <c r="G31" s="30"/>
      <c r="H31" s="28"/>
      <c r="I31" s="31"/>
    </row>
    <row r="32" spans="1:9" x14ac:dyDescent="0.25">
      <c r="A32" s="43" t="s">
        <v>43</v>
      </c>
      <c r="B32" s="8"/>
      <c r="C32" s="34"/>
      <c r="D32" s="34"/>
      <c r="E32" s="34"/>
      <c r="F32" s="8"/>
      <c r="G32" s="35"/>
      <c r="H32" s="8"/>
      <c r="I32" s="36"/>
    </row>
    <row r="33" spans="1:10" x14ac:dyDescent="0.25">
      <c r="A33" s="44" t="s">
        <v>39</v>
      </c>
      <c r="B33" s="28"/>
      <c r="C33" s="29"/>
      <c r="D33" s="29"/>
      <c r="E33" s="29"/>
      <c r="F33" s="28"/>
      <c r="G33" s="30"/>
      <c r="H33" s="28"/>
      <c r="I33" s="31"/>
    </row>
    <row r="34" spans="1:10" x14ac:dyDescent="0.25">
      <c r="A34" s="45" t="s">
        <v>42</v>
      </c>
      <c r="B34" s="2"/>
      <c r="C34" s="6"/>
      <c r="D34" s="6"/>
      <c r="E34" s="6"/>
      <c r="F34" s="2"/>
      <c r="G34" s="21"/>
      <c r="H34" s="2"/>
      <c r="I34" s="2"/>
      <c r="J34" s="1"/>
    </row>
    <row r="35" spans="1:10" x14ac:dyDescent="0.25">
      <c r="A35" s="45" t="s">
        <v>40</v>
      </c>
      <c r="B35" s="2"/>
      <c r="C35" s="6"/>
      <c r="D35" s="6"/>
      <c r="E35" s="6"/>
      <c r="F35" s="2"/>
      <c r="G35" s="21"/>
      <c r="H35" s="2"/>
      <c r="I35" s="2"/>
      <c r="J35" s="1"/>
    </row>
    <row r="36" spans="1:10" x14ac:dyDescent="0.25">
      <c r="A36" s="46" t="s">
        <v>41</v>
      </c>
      <c r="B36" s="18"/>
      <c r="C36" s="37"/>
      <c r="D36" s="37"/>
      <c r="E36" s="37"/>
      <c r="F36" s="18"/>
      <c r="G36" s="19"/>
      <c r="H36" s="18"/>
      <c r="I36" s="38"/>
      <c r="J36" s="1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ore Metadata" ma:contentTypeID="0x010100BAD75EA75CD83B45A34259F0B184D02700B2BE04684DDCC34FB28F0EBF3824ECD7" ma:contentTypeVersion="9" ma:contentTypeDescription="" ma:contentTypeScope="" ma:versionID="c49c61a88f697435781602d924ff86ca">
  <xsd:schema xmlns:xsd="http://www.w3.org/2001/XMLSchema" xmlns:xs="http://www.w3.org/2001/XMLSchema" xmlns:p="http://schemas.microsoft.com/office/2006/metadata/properties" xmlns:ns2="76d38050-7b15-4892-beee-6b8430b169cf" xmlns:ns3="32249c65-da49-47e9-984a-f0159a6f027c" targetNamespace="http://schemas.microsoft.com/office/2006/metadata/properties" ma:root="true" ma:fieldsID="2762e314e42e997d6bf5bffd5f99ccb2" ns2:_="" ns3:_="">
    <xsd:import namespace="76d38050-7b15-4892-beee-6b8430b169cf"/>
    <xsd:import namespace="32249c65-da49-47e9-984a-f0159a6f027c"/>
    <xsd:element name="properties">
      <xsd:complexType>
        <xsd:sequence>
          <xsd:element name="documentManagement">
            <xsd:complexType>
              <xsd:all>
                <xsd:element ref="ns2:Fee_x0020_Schedule"/>
                <xsd:element ref="ns2:Effective_x0020_Date"/>
                <xsd:element ref="ns3:DHHSInternetDivision" minOccurs="0"/>
                <xsd:element ref="ns3:DHHSInternetTopic" minOccurs="0"/>
                <xsd:element ref="ns3:DHHSInternetPCM" minOccurs="0"/>
                <xsd:element ref="ns3:DHHSInternetWCP" minOccurs="0"/>
                <xsd:element ref="ns3:SharedWithUsers" minOccurs="0"/>
                <xsd:element ref="ns3:DHHSInternetEffect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38050-7b15-4892-beee-6b8430b169cf" elementFormDefault="qualified">
    <xsd:import namespace="http://schemas.microsoft.com/office/2006/documentManagement/types"/>
    <xsd:import namespace="http://schemas.microsoft.com/office/infopath/2007/PartnerControls"/>
    <xsd:element name="Fee_x0020_Schedule" ma:index="2" ma:displayName="Fee Schedule" ma:default="Ambulatory Surgery Center Rates" ma:format="Dropdown" ma:internalName="Fee_x0020_Schedule">
      <xsd:simpleType>
        <xsd:union memberTypes="dms:Text">
          <xsd:simpleType>
            <xsd:restriction base="dms:Choice">
              <xsd:enumeration value="Ambulatory Surgery Center Rates"/>
              <xsd:enumeration value="Ambulance Services"/>
              <xsd:enumeration value="Anesthesia"/>
              <xsd:enumeration value="APR-DRG"/>
              <xsd:enumeration value="Chiropractic Services"/>
              <xsd:enumeration value="Clinical Lab"/>
              <xsd:enumeration value="COVID-19"/>
              <xsd:enumeration value="Dental Services"/>
              <xsd:enumeration value="Durable Medical Equipment, Medical Supplies, Orthotics and Prosthetics"/>
              <xsd:enumeration value="EAPG Base Rates"/>
              <xsd:enumeration value="Enhanced Payments to Primary Care Providers"/>
              <xsd:enumeration value="FQHC"/>
              <xsd:enumeration value="Free Standing Birth Centers"/>
              <xsd:enumeration value="Health Check Services"/>
              <xsd:enumeration value="Hearing Aid"/>
              <xsd:enumeration value="Home &amp; Community Based Services"/>
              <xsd:enumeration value="Home Health Agency"/>
              <xsd:enumeration value="Hospice"/>
              <xsd:enumeration value="Hospital Non-Acute Admin Level of Care"/>
              <xsd:enumeration value="Injectables"/>
              <xsd:enumeration value="Interpretation Services"/>
              <xsd:enumeration value="Mental Health and Substance Use"/>
              <xsd:enumeration value="Non-Emergency Transportation Services"/>
              <xsd:enumeration value="Nursing Services"/>
              <xsd:enumeration value="​Pediatric Feeding Clinics"/>
              <xsd:enumeration value="Personal Assistance Services"/>
              <xsd:enumeration value="Physical Therapy and Occupational Therapy Services"/>
              <xsd:enumeration value="Physician Services"/>
              <xsd:enumeration value="Podiatry Services"/>
              <xsd:enumeration value="Specialized Add-On Services"/>
              <xsd:enumeration value="Speech Pathology and Audiology Services"/>
              <xsd:enumeration value="Swing Bed"/>
              <xsd:enumeration value="Visual Care Services"/>
            </xsd:restriction>
          </xsd:simpleType>
        </xsd:union>
      </xsd:simpleType>
    </xsd:element>
    <xsd:element name="Effective_x0020_Date" ma:index="3" ma:displayName="Effective Date" ma:format="DateOnly" ma:internalName="Effective_x0020_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249c65-da49-47e9-984a-f0159a6f027c" elementFormDefault="qualified">
    <xsd:import namespace="http://schemas.microsoft.com/office/2006/documentManagement/types"/>
    <xsd:import namespace="http://schemas.microsoft.com/office/infopath/2007/PartnerControls"/>
    <xsd:element name="DHHSInternetDivision" ma:index="4" nillable="true" ma:displayName="Division" ma:format="Dropdown" ma:internalName="DHHSInternetDivision">
      <xsd:simpleType>
        <xsd:restriction base="dms:Choice">
          <xsd:enumeration value="Agency-Wide"/>
          <xsd:enumeration value="Behavioral Health"/>
          <xsd:enumeration value="Children and Family Services"/>
          <xsd:enumeration value="Developmental Disabilities"/>
          <xsd:enumeration value="Medicaid &amp; Long-Term Care"/>
          <xsd:enumeration value="Public Health"/>
          <xsd:enumeration value="Operational"/>
        </xsd:restriction>
      </xsd:simpleType>
    </xsd:element>
    <xsd:element name="DHHSInternetTopic" ma:index="5" nillable="true" ma:displayName="Topic" ma:format="Dropdown" ma:internalName="DHHSInternetTopic">
      <xsd:simpleType>
        <xsd:union memberTypes="dms:Text">
          <xsd:simpleType>
            <xsd:restriction base="dms:Choice">
              <xsd:enumeration value="About"/>
              <xsd:enumeration value="Addiction"/>
              <xsd:enumeration value="Board Info"/>
              <xsd:enumeration value="Certificates"/>
              <xsd:enumeration value="Child Care"/>
              <xsd:enumeration value="Children"/>
              <xsd:enumeration value="Community and Rural Health Planning"/>
              <xsd:enumeration value="Consumer Advocacy"/>
              <xsd:enumeration value="Contact"/>
              <xsd:enumeration value="Disabilities Assistance"/>
              <xsd:enumeration value="Diseases &amp; Conditions"/>
              <xsd:enumeration value="Drug Overdose Prevention"/>
              <xsd:enumeration value="Economic Assistance"/>
              <xsd:enumeration value="Epidemiology and Informatics"/>
              <xsd:enumeration value="Environmental Health"/>
              <xsd:enumeration value="Facilities"/>
              <xsd:enumeration value="Families"/>
              <xsd:enumeration value="General Administration &amp; Support"/>
              <xsd:enumeration value="General Assistance"/>
              <xsd:enumeration value="General Licensing &amp; Regs"/>
              <xsd:enumeration value="Health Promotion"/>
              <xsd:enumeration value="Injury"/>
              <xsd:enumeration value="Legislation"/>
              <xsd:enumeration value="Lifespan Health"/>
              <xsd:enumeration value="MCAH"/>
              <xsd:enumeration value="Medicaid Related Assistance"/>
              <xsd:enumeration value="Mental Health"/>
              <xsd:enumeration value="Online Services"/>
              <xsd:enumeration value="Other"/>
              <xsd:enumeration value="Prevention"/>
              <xsd:enumeration value="Professions &amp; Occupations"/>
              <xsd:enumeration value="Safety"/>
              <xsd:enumeration value="Seniors"/>
              <xsd:enumeration value="State Committees"/>
              <xsd:enumeration value="Statutes &amp; Regs"/>
              <xsd:enumeration value="Suicide Prevention"/>
              <xsd:enumeration value="Tobacco Free Nebraska"/>
              <xsd:enumeration value="Vital Records"/>
              <xsd:enumeration value="Wellness &amp; Prevention"/>
              <xsd:enumeration value="Youth Facilities &amp; Services"/>
              <xsd:enumeration value="News Release"/>
            </xsd:restriction>
          </xsd:simpleType>
        </xsd:union>
      </xsd:simpleType>
    </xsd:element>
    <xsd:element name="DHHSInternetPCM" ma:index="6" nillable="true" ma:displayName="PCM" ma:internalName="DHHSInternetPCM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  <xsd:enumeration value="5"/>
                    <xsd:enumeration value="6"/>
                    <xsd:enumeration value="7"/>
                    <xsd:enumeration value="8"/>
                    <xsd:enumeration value="9"/>
                    <xsd:enumeration value="10"/>
                    <xsd:enumeration value="11"/>
                  </xsd:restriction>
                </xsd:simpleType>
              </xsd:element>
            </xsd:sequence>
          </xsd:extension>
        </xsd:complexContent>
      </xsd:complexType>
    </xsd:element>
    <xsd:element name="DHHSInternetWCP" ma:index="7" nillable="true" ma:displayName="WCP" ma:internalName="DHHSInternetWCP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9"/>
                    <xsd:enumeration value="10"/>
                    <xsd:enumeration value="11"/>
                    <xsd:enumeration value="12"/>
                    <xsd:enumeration value="13"/>
                    <xsd:enumeration value="14"/>
                    <xsd:enumeration value="15"/>
                    <xsd:enumeration value="16"/>
                    <xsd:enumeration value="17"/>
                    <xsd:enumeration value="18"/>
                    <xsd:enumeration value="19"/>
                    <xsd:enumeration value="20"/>
                    <xsd:enumeration value="21"/>
                    <xsd:enumeration value="22"/>
                    <xsd:enumeration value="23"/>
                    <xsd:enumeration value="24"/>
                    <xsd:enumeration value="25"/>
                    <xsd:enumeration value="26"/>
                    <xsd:enumeration value="27"/>
                    <xsd:enumeration value="28"/>
                    <xsd:enumeration value="29"/>
                    <xsd:enumeration value="30"/>
                    <xsd:enumeration value="31"/>
                    <xsd:enumeration value="32"/>
                    <xsd:enumeration value="33"/>
                    <xsd:enumeration value="34"/>
                    <xsd:enumeration value="35"/>
                    <xsd:enumeration value="36"/>
                    <xsd:enumeration value="37"/>
                    <xsd:enumeration value="38"/>
                    <xsd:enumeration value="39"/>
                    <xsd:enumeration value="40"/>
                    <xsd:enumeration value="41"/>
                    <xsd:enumeration value="42"/>
                    <xsd:enumeration value="43"/>
                    <xsd:enumeration value="44"/>
                    <xsd:enumeration value="45"/>
                    <xsd:enumeration value="46"/>
                    <xsd:enumeration value="47"/>
                    <xsd:enumeration value="48"/>
                    <xsd:enumeration value="49"/>
                    <xsd:enumeration value="50"/>
                    <xsd:enumeration value="51"/>
                    <xsd:enumeration value="52"/>
                    <xsd:enumeration value="53"/>
                    <xsd:enumeration value="54"/>
                    <xsd:enumeration value="55"/>
                    <xsd:enumeration value="56"/>
                    <xsd:enumeration value="57"/>
                    <xsd:enumeration value="58"/>
                    <xsd:enumeration value="59"/>
                    <xsd:enumeration value="60"/>
                    <xsd:enumeration value="61"/>
                    <xsd:enumeration value="62"/>
                    <xsd:enumeration value="63"/>
                    <xsd:enumeration value="64"/>
                    <xsd:enumeration value="65"/>
                    <xsd:enumeration value="66"/>
                    <xsd:enumeration value="67"/>
                    <xsd:enumeration value="68"/>
                    <xsd:enumeration value="69"/>
                    <xsd:enumeration value="70"/>
                    <xsd:enumeration value="71"/>
                    <xsd:enumeration value="72"/>
                    <xsd:enumeration value="73"/>
                    <xsd:enumeration value="74"/>
                    <xsd:enumeration value="75"/>
                    <xsd:enumeration value="76"/>
                    <xsd:enumeration value="77"/>
                    <xsd:enumeration value="78"/>
                    <xsd:enumeration value="79"/>
                    <xsd:enumeration value="80"/>
                    <xsd:enumeration value="81"/>
                    <xsd:enumeration value="82"/>
                    <xsd:enumeration value="83"/>
                    <xsd:enumeration value="84"/>
                    <xsd:enumeration value="85"/>
                    <xsd:enumeration value="86"/>
                    <xsd:enumeration value="87"/>
                    <xsd:enumeration value="88"/>
                    <xsd:enumeration value="89"/>
                    <xsd:enumeration value="90"/>
                    <xsd:enumeration value="91"/>
                    <xsd:enumeration value="92"/>
                    <xsd:enumeration value="93"/>
                    <xsd:enumeration value="94"/>
                    <xsd:enumeration value="95"/>
                    <xsd:enumeration value="96"/>
                    <xsd:enumeration value="97"/>
                    <xsd:enumeration value="98"/>
                    <xsd:enumeration value="99"/>
                    <xsd:enumeration value="100"/>
                    <xsd:enumeration value="101"/>
                  </xsd:restriction>
                </xsd:simpleType>
              </xsd:element>
            </xsd:sequence>
          </xsd:extension>
        </xsd:complexContent>
      </xsd:complexType>
    </xsd:element>
    <xsd:element name="SharedWithUsers" ma:index="14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HHSInternetEffectiveDate" ma:index="15" nillable="true" ma:displayName="Effective Date" ma:format="DateOnly" ma:internalName="DHHSInternetEffect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HHSInternetEffectiveDate xmlns="32249c65-da49-47e9-984a-f0159a6f027c" xsi:nil="true"/>
    <DHHSInternetTopic xmlns="32249c65-da49-47e9-984a-f0159a6f027c" xsi:nil="true"/>
    <DHHSInternetPCM xmlns="32249c65-da49-47e9-984a-f0159a6f027c">
      <Value>11</Value>
    </DHHSInternetPCM>
    <DHHSInternetDivision xmlns="32249c65-da49-47e9-984a-f0159a6f027c" xsi:nil="true"/>
    <Fee_x0020_Schedule xmlns="76d38050-7b15-4892-beee-6b8430b169cf">Home Health Agency</Fee_x0020_Schedule>
    <DHHSInternetWCP xmlns="32249c65-da49-47e9-984a-f0159a6f027c"/>
    <Effective_x0020_Date xmlns="76d38050-7b15-4892-beee-6b8430b169cf">2026-07-01T05:00:00+00:00</Effective_x0020_Date>
    <SharedWithUsers xmlns="32249c65-da49-47e9-984a-f0159a6f027c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C0D7626-EFB4-4826-B3B7-F0E12CE718A6}"/>
</file>

<file path=customXml/itemProps2.xml><?xml version="1.0" encoding="utf-8"?>
<ds:datastoreItem xmlns:ds="http://schemas.openxmlformats.org/officeDocument/2006/customXml" ds:itemID="{A94FBA43-E22C-466A-A307-EC9B03E29746}"/>
</file>

<file path=customXml/itemProps3.xml><?xml version="1.0" encoding="utf-8"?>
<ds:datastoreItem xmlns:ds="http://schemas.openxmlformats.org/officeDocument/2006/customXml" ds:itemID="{ADE1E6CD-7F18-4DFC-8E70-97B6AF7404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11_202606151516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Suzanne Hart</dc:creator>
  <cp:lastModifiedBy>Hart, Suzanne</cp:lastModifiedBy>
  <dcterms:created xsi:type="dcterms:W3CDTF">2026-06-16T13:53:04Z</dcterms:created>
  <dcterms:modified xsi:type="dcterms:W3CDTF">2026-06-25T14:18:06Z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0x010100BAD75EA75CD83B45A34259F0B184D02700B2BE04684DDCC34FB28F0EBF3824ECD7</vt:lpwstr>
  </property>
  <property fmtid="{D5CDD505-2E9C-101B-9397-08002B2CF9AE}" pid="3" name="Order">
    <vt:r8>81600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  <property fmtid="{D5CDD505-2E9C-101B-9397-08002B2CF9AE}" pid="9" name="ComplianceAssetId">
    <vt:lpwstr/>
  </property>
</Properties>
</file>